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2\10\10_2022_Приложения к Выписке\"/>
    </mc:Choice>
  </mc:AlternateContent>
  <xr:revisionPtr revIDLastSave="0" documentId="13_ncr:1_{D056CD29-EE6E-45A3-ABCB-A42BC2DAA560}" xr6:coauthVersionLast="47" xr6:coauthVersionMax="47" xr10:uidLastSave="{00000000-0000-0000-0000-000000000000}"/>
  <bookViews>
    <workbookView xWindow="-120" yWindow="-120" windowWidth="29040" windowHeight="15840" xr2:uid="{C3BC3E21-39FC-4410-B1B8-621B6D12A1EE}"/>
  </bookViews>
  <sheets>
    <sheet name="СМО_КС" sheetId="1" r:id="rId1"/>
  </sheets>
  <definedNames>
    <definedName name="_xlnm.Print_Area" localSheetId="0">СМО_КС!$A$1:$H$24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1" l="1"/>
  <c r="E24" i="1"/>
  <c r="D24" i="1"/>
  <c r="C24" i="1"/>
  <c r="G24" i="1" l="1"/>
  <c r="H24" i="1"/>
</calcChain>
</file>

<file path=xl/sharedStrings.xml><?xml version="1.0" encoding="utf-8"?>
<sst xmlns="http://schemas.openxmlformats.org/spreadsheetml/2006/main" count="34" uniqueCount="27">
  <si>
    <t>№</t>
  </si>
  <si>
    <t>МО</t>
  </si>
  <si>
    <t>СОГАЗ</t>
  </si>
  <si>
    <t>КАПИТАЛ</t>
  </si>
  <si>
    <t>ИТОГО:</t>
  </si>
  <si>
    <t>Число  госпитализаций</t>
  </si>
  <si>
    <t>Сумма к оплате, руб.</t>
  </si>
  <si>
    <t>ГБУЗ КО "Зеленоградская ЦРБ"</t>
  </si>
  <si>
    <t>ГБУЗ КО "Краснознаменская ЦРБ"</t>
  </si>
  <si>
    <t>ГБУЗ КО "Озерская ЦРБ"</t>
  </si>
  <si>
    <t>ГБУЗ КО "МРБ №1"</t>
  </si>
  <si>
    <t>ГБУЗ "Инф.больница КО"</t>
  </si>
  <si>
    <t>ГБУЗ "ЦСВМП КО"</t>
  </si>
  <si>
    <t>ГБУЗ КО "Гусевская ЦРБ"</t>
  </si>
  <si>
    <t>ГБУЗ "ДОБ КО"</t>
  </si>
  <si>
    <t>к Выписке из Протокола заседания № 10</t>
  </si>
  <si>
    <t>Комиссии от 27.09.2022 года</t>
  </si>
  <si>
    <t>ГБУ КО "РПЦ"</t>
  </si>
  <si>
    <t>ГБУЗ КО "ГБ № 3"</t>
  </si>
  <si>
    <t>ГБУЗ КО "РД № 3"</t>
  </si>
  <si>
    <t>ГБУЗ КО "ЦГКБ"</t>
  </si>
  <si>
    <t>ГБУЗ КО "Балтийская ЦРБ"</t>
  </si>
  <si>
    <t>ГБУЗ КО "Гвардейская ЦРБ"</t>
  </si>
  <si>
    <t>ГБУЗ КО "Светловская ЦГБ"</t>
  </si>
  <si>
    <t>ГБУЗ КО "Советская ЦГБ"</t>
  </si>
  <si>
    <t>Приложение № 5</t>
  </si>
  <si>
    <t xml:space="preserve">Объемы медицинской помощи и объемы финансовых средств в условиях круглосуточного стационара, подлежащих оплате за счет возврата страховыми медицинскими организациями целевых средств, не использованных в августе 2022 года (раннее отклоненные от оплаты счета  по результатам медико-экономического контроля (превышение установленных объемов медицинской помощи и объема финансовых средств), в том числе с заболеванием и (или) подозрением на заболевание новой коронавирусной инфекцией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</si>
</sst>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>
      <alignment vertical="top"/>
    </xf>
    <xf numFmtId="0" fontId="2" fillId="0" borderId="0" xfId="1" applyFont="1" applyAlignment="1">
      <alignment horizontal="right" vertical="top"/>
    </xf>
    <xf numFmtId="0" fontId="4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left" vertical="top" wrapText="1"/>
    </xf>
    <xf numFmtId="3" fontId="2" fillId="0" borderId="1" xfId="1" applyNumberFormat="1" applyFont="1" applyBorder="1" applyAlignment="1">
      <alignment horizontal="center" vertical="top"/>
    </xf>
    <xf numFmtId="4" fontId="2" fillId="0" borderId="1" xfId="1" applyNumberFormat="1" applyFont="1" applyBorder="1" applyAlignment="1">
      <alignment vertical="top"/>
    </xf>
    <xf numFmtId="0" fontId="4" fillId="0" borderId="6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 wrapText="1"/>
    </xf>
    <xf numFmtId="4" fontId="2" fillId="0" borderId="6" xfId="1" applyNumberFormat="1" applyFont="1" applyBorder="1" applyAlignment="1">
      <alignment vertical="top"/>
    </xf>
    <xf numFmtId="0" fontId="4" fillId="0" borderId="8" xfId="1" applyFont="1" applyBorder="1" applyAlignment="1">
      <alignment horizontal="center" vertical="top" wrapText="1"/>
    </xf>
    <xf numFmtId="4" fontId="2" fillId="0" borderId="8" xfId="1" applyNumberFormat="1" applyFont="1" applyBorder="1" applyAlignment="1">
      <alignment vertical="top"/>
    </xf>
    <xf numFmtId="3" fontId="2" fillId="0" borderId="5" xfId="1" applyNumberFormat="1" applyFont="1" applyBorder="1" applyAlignment="1">
      <alignment horizontal="center" vertical="top"/>
    </xf>
    <xf numFmtId="0" fontId="5" fillId="0" borderId="9" xfId="1" applyFont="1" applyBorder="1" applyAlignment="1">
      <alignment vertical="top" wrapText="1"/>
    </xf>
    <xf numFmtId="0" fontId="5" fillId="0" borderId="10" xfId="1" applyFont="1" applyBorder="1" applyAlignment="1">
      <alignment vertical="top"/>
    </xf>
    <xf numFmtId="3" fontId="5" fillId="0" borderId="10" xfId="1" applyNumberFormat="1" applyFont="1" applyBorder="1" applyAlignment="1">
      <alignment horizontal="center" vertical="top"/>
    </xf>
    <xf numFmtId="4" fontId="5" fillId="0" borderId="10" xfId="1" applyNumberFormat="1" applyFont="1" applyBorder="1" applyAlignment="1">
      <alignment vertical="top"/>
    </xf>
    <xf numFmtId="4" fontId="5" fillId="0" borderId="11" xfId="1" applyNumberFormat="1" applyFont="1" applyBorder="1" applyAlignment="1">
      <alignment vertical="top"/>
    </xf>
    <xf numFmtId="3" fontId="5" fillId="0" borderId="9" xfId="1" applyNumberFormat="1" applyFont="1" applyBorder="1" applyAlignment="1">
      <alignment horizontal="center" vertical="top"/>
    </xf>
    <xf numFmtId="4" fontId="5" fillId="0" borderId="12" xfId="1" applyNumberFormat="1" applyFont="1" applyBorder="1" applyAlignment="1">
      <alignment vertical="top"/>
    </xf>
    <xf numFmtId="4" fontId="2" fillId="0" borderId="0" xfId="1" applyNumberFormat="1" applyFont="1" applyAlignment="1">
      <alignment vertical="top"/>
    </xf>
    <xf numFmtId="0" fontId="3" fillId="0" borderId="13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/>
    </xf>
    <xf numFmtId="0" fontId="4" fillId="0" borderId="7" xfId="1" applyFont="1" applyBorder="1" applyAlignment="1">
      <alignment horizontal="center" vertical="top"/>
    </xf>
    <xf numFmtId="0" fontId="4" fillId="0" borderId="2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</cellXfs>
  <cellStyles count="2">
    <cellStyle name="Обычный" xfId="0" builtinId="0"/>
    <cellStyle name="Обычный 2 2 2" xfId="1" xr:uid="{8DC2E03D-7FCD-4AE4-B53C-F3D00060F0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7F82C-8790-4BE4-95FA-FB06FBEC34EB}">
  <sheetPr>
    <tabColor theme="8" tint="0.79998168889431442"/>
    <pageSetUpPr fitToPage="1"/>
  </sheetPr>
  <dimension ref="A1:J24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K5" sqref="K5"/>
    </sheetView>
  </sheetViews>
  <sheetFormatPr defaultRowHeight="15" x14ac:dyDescent="0.25"/>
  <cols>
    <col min="1" max="1" width="6.140625" style="1" customWidth="1"/>
    <col min="2" max="2" width="32" style="1" customWidth="1"/>
    <col min="3" max="3" width="15.140625" style="1" customWidth="1"/>
    <col min="4" max="4" width="18.5703125" style="1" customWidth="1"/>
    <col min="5" max="5" width="15.28515625" style="1" customWidth="1"/>
    <col min="6" max="6" width="18.85546875" style="1" customWidth="1"/>
    <col min="7" max="7" width="15" style="1" customWidth="1"/>
    <col min="8" max="8" width="15.7109375" style="1" bestFit="1" customWidth="1"/>
    <col min="9" max="9" width="9.140625" style="1"/>
    <col min="10" max="10" width="12.5703125" style="1" bestFit="1" customWidth="1"/>
    <col min="11" max="16384" width="9.140625" style="1"/>
  </cols>
  <sheetData>
    <row r="1" spans="1:8" x14ac:dyDescent="0.25">
      <c r="H1" s="2" t="s">
        <v>25</v>
      </c>
    </row>
    <row r="2" spans="1:8" x14ac:dyDescent="0.25">
      <c r="H2" s="2" t="s">
        <v>15</v>
      </c>
    </row>
    <row r="3" spans="1:8" x14ac:dyDescent="0.25">
      <c r="H3" s="2" t="s">
        <v>16</v>
      </c>
    </row>
    <row r="4" spans="1:8" x14ac:dyDescent="0.25">
      <c r="H4" s="2"/>
    </row>
    <row r="5" spans="1:8" ht="84" customHeight="1" thickBot="1" x14ac:dyDescent="0.3">
      <c r="A5" s="21" t="s">
        <v>26</v>
      </c>
      <c r="B5" s="21"/>
      <c r="C5" s="21"/>
      <c r="D5" s="21"/>
      <c r="E5" s="21"/>
      <c r="F5" s="21"/>
      <c r="G5" s="21"/>
      <c r="H5" s="21"/>
    </row>
    <row r="6" spans="1:8" ht="15.75" customHeight="1" x14ac:dyDescent="0.25">
      <c r="A6" s="22" t="s">
        <v>0</v>
      </c>
      <c r="B6" s="24" t="s">
        <v>1</v>
      </c>
      <c r="C6" s="26" t="s">
        <v>2</v>
      </c>
      <c r="D6" s="27" t="s">
        <v>2</v>
      </c>
      <c r="E6" s="26" t="s">
        <v>3</v>
      </c>
      <c r="F6" s="28" t="s">
        <v>3</v>
      </c>
      <c r="G6" s="29" t="s">
        <v>4</v>
      </c>
      <c r="H6" s="30"/>
    </row>
    <row r="7" spans="1:8" ht="30" x14ac:dyDescent="0.25">
      <c r="A7" s="23"/>
      <c r="B7" s="25"/>
      <c r="C7" s="3" t="s">
        <v>5</v>
      </c>
      <c r="D7" s="3" t="s">
        <v>6</v>
      </c>
      <c r="E7" s="3" t="s">
        <v>5</v>
      </c>
      <c r="F7" s="10" t="s">
        <v>6</v>
      </c>
      <c r="G7" s="8" t="s">
        <v>5</v>
      </c>
      <c r="H7" s="7" t="s">
        <v>6</v>
      </c>
    </row>
    <row r="8" spans="1:8" ht="15.75" customHeight="1" x14ac:dyDescent="0.25">
      <c r="A8" s="8">
        <v>1</v>
      </c>
      <c r="B8" s="4" t="s">
        <v>17</v>
      </c>
      <c r="C8" s="5">
        <v>1</v>
      </c>
      <c r="D8" s="6">
        <v>23459.82</v>
      </c>
      <c r="E8" s="5"/>
      <c r="F8" s="11"/>
      <c r="G8" s="12">
        <v>1</v>
      </c>
      <c r="H8" s="9">
        <v>23459.82</v>
      </c>
    </row>
    <row r="9" spans="1:8" ht="15.75" customHeight="1" x14ac:dyDescent="0.25">
      <c r="A9" s="8">
        <v>2</v>
      </c>
      <c r="B9" s="4" t="s">
        <v>14</v>
      </c>
      <c r="C9" s="5">
        <v>221</v>
      </c>
      <c r="D9" s="6">
        <v>4195539.9799999949</v>
      </c>
      <c r="E9" s="5">
        <v>120</v>
      </c>
      <c r="F9" s="11">
        <v>2423633.4400000009</v>
      </c>
      <c r="G9" s="12">
        <v>341</v>
      </c>
      <c r="H9" s="9">
        <v>6619173.4199999962</v>
      </c>
    </row>
    <row r="10" spans="1:8" ht="15.75" customHeight="1" x14ac:dyDescent="0.25">
      <c r="A10" s="8">
        <v>3</v>
      </c>
      <c r="B10" s="4" t="s">
        <v>11</v>
      </c>
      <c r="C10" s="5">
        <v>240</v>
      </c>
      <c r="D10" s="6">
        <v>17162378.099999979</v>
      </c>
      <c r="E10" s="5">
        <v>110</v>
      </c>
      <c r="F10" s="11">
        <v>7552516.9200000055</v>
      </c>
      <c r="G10" s="12">
        <v>350</v>
      </c>
      <c r="H10" s="9">
        <v>24714895.019999985</v>
      </c>
    </row>
    <row r="11" spans="1:8" ht="15.75" customHeight="1" x14ac:dyDescent="0.25">
      <c r="A11" s="8">
        <v>4</v>
      </c>
      <c r="B11" s="4" t="s">
        <v>12</v>
      </c>
      <c r="C11" s="5">
        <v>73</v>
      </c>
      <c r="D11" s="6">
        <v>5768653.2900000019</v>
      </c>
      <c r="E11" s="5">
        <v>24</v>
      </c>
      <c r="F11" s="11">
        <v>2058162.8000000007</v>
      </c>
      <c r="G11" s="12">
        <v>97</v>
      </c>
      <c r="H11" s="9">
        <v>7826816.0900000026</v>
      </c>
    </row>
    <row r="12" spans="1:8" ht="15.75" customHeight="1" x14ac:dyDescent="0.25">
      <c r="A12" s="8">
        <v>5</v>
      </c>
      <c r="B12" s="4" t="s">
        <v>18</v>
      </c>
      <c r="C12" s="5">
        <v>35</v>
      </c>
      <c r="D12" s="6">
        <v>756146.11000000045</v>
      </c>
      <c r="E12" s="5">
        <v>17</v>
      </c>
      <c r="F12" s="11">
        <v>350875.09000000008</v>
      </c>
      <c r="G12" s="12">
        <v>52</v>
      </c>
      <c r="H12" s="9">
        <v>1107021.2000000007</v>
      </c>
    </row>
    <row r="13" spans="1:8" ht="15.75" customHeight="1" x14ac:dyDescent="0.25">
      <c r="A13" s="8">
        <v>6</v>
      </c>
      <c r="B13" s="4" t="s">
        <v>19</v>
      </c>
      <c r="C13" s="5">
        <v>1</v>
      </c>
      <c r="D13" s="6">
        <v>10831</v>
      </c>
      <c r="E13" s="5"/>
      <c r="F13" s="11"/>
      <c r="G13" s="12">
        <v>1</v>
      </c>
      <c r="H13" s="9">
        <v>10831</v>
      </c>
    </row>
    <row r="14" spans="1:8" ht="15.75" customHeight="1" x14ac:dyDescent="0.25">
      <c r="A14" s="8">
        <v>7</v>
      </c>
      <c r="B14" s="4" t="s">
        <v>20</v>
      </c>
      <c r="C14" s="5">
        <v>4</v>
      </c>
      <c r="D14" s="6">
        <v>39516.9</v>
      </c>
      <c r="E14" s="5">
        <v>4</v>
      </c>
      <c r="F14" s="11">
        <v>65707.88</v>
      </c>
      <c r="G14" s="12">
        <v>8</v>
      </c>
      <c r="H14" s="9">
        <v>105224.78</v>
      </c>
    </row>
    <row r="15" spans="1:8" ht="15.75" customHeight="1" x14ac:dyDescent="0.25">
      <c r="A15" s="8">
        <v>8</v>
      </c>
      <c r="B15" s="4" t="s">
        <v>21</v>
      </c>
      <c r="C15" s="5">
        <v>12</v>
      </c>
      <c r="D15" s="6">
        <v>216731.51999999999</v>
      </c>
      <c r="E15" s="5">
        <v>6</v>
      </c>
      <c r="F15" s="11">
        <v>73798.509999999995</v>
      </c>
      <c r="G15" s="12">
        <v>18</v>
      </c>
      <c r="H15" s="9">
        <v>290530.02999999997</v>
      </c>
    </row>
    <row r="16" spans="1:8" ht="15.75" customHeight="1" x14ac:dyDescent="0.25">
      <c r="A16" s="8">
        <v>9</v>
      </c>
      <c r="B16" s="4" t="s">
        <v>22</v>
      </c>
      <c r="C16" s="5">
        <v>4</v>
      </c>
      <c r="D16" s="6">
        <v>60999.43</v>
      </c>
      <c r="E16" s="5">
        <v>2</v>
      </c>
      <c r="F16" s="11">
        <v>30363.88</v>
      </c>
      <c r="G16" s="12">
        <v>6</v>
      </c>
      <c r="H16" s="9">
        <v>91363.31</v>
      </c>
    </row>
    <row r="17" spans="1:10" ht="15.75" customHeight="1" x14ac:dyDescent="0.25">
      <c r="A17" s="8">
        <v>10</v>
      </c>
      <c r="B17" s="4" t="s">
        <v>13</v>
      </c>
      <c r="C17" s="5">
        <v>101</v>
      </c>
      <c r="D17" s="6">
        <v>2068289.5999999999</v>
      </c>
      <c r="E17" s="5">
        <v>45</v>
      </c>
      <c r="F17" s="11">
        <v>841959.21999999974</v>
      </c>
      <c r="G17" s="12">
        <v>146</v>
      </c>
      <c r="H17" s="9">
        <v>2910248.8199999994</v>
      </c>
    </row>
    <row r="18" spans="1:10" ht="15.75" customHeight="1" x14ac:dyDescent="0.25">
      <c r="A18" s="8">
        <v>11</v>
      </c>
      <c r="B18" s="4" t="s">
        <v>7</v>
      </c>
      <c r="C18" s="5">
        <v>1</v>
      </c>
      <c r="D18" s="6">
        <v>26824.53</v>
      </c>
      <c r="E18" s="5"/>
      <c r="F18" s="11"/>
      <c r="G18" s="12">
        <v>1</v>
      </c>
      <c r="H18" s="9">
        <v>26824.53</v>
      </c>
    </row>
    <row r="19" spans="1:10" ht="15.75" customHeight="1" x14ac:dyDescent="0.25">
      <c r="A19" s="8">
        <v>12</v>
      </c>
      <c r="B19" s="4" t="s">
        <v>8</v>
      </c>
      <c r="C19" s="5">
        <v>13</v>
      </c>
      <c r="D19" s="6">
        <v>195956.95999999996</v>
      </c>
      <c r="E19" s="5">
        <v>3</v>
      </c>
      <c r="F19" s="11">
        <v>50598.7</v>
      </c>
      <c r="G19" s="12">
        <v>16</v>
      </c>
      <c r="H19" s="9">
        <v>246555.65999999997</v>
      </c>
    </row>
    <row r="20" spans="1:10" ht="15.75" customHeight="1" x14ac:dyDescent="0.25">
      <c r="A20" s="8">
        <v>13</v>
      </c>
      <c r="B20" s="4" t="s">
        <v>10</v>
      </c>
      <c r="C20" s="5">
        <v>70</v>
      </c>
      <c r="D20" s="6">
        <v>6243404.3200000022</v>
      </c>
      <c r="E20" s="5">
        <v>42</v>
      </c>
      <c r="F20" s="11">
        <v>3436413.6299999994</v>
      </c>
      <c r="G20" s="12">
        <v>112</v>
      </c>
      <c r="H20" s="9">
        <v>9679817.9500000011</v>
      </c>
    </row>
    <row r="21" spans="1:10" ht="15.75" customHeight="1" x14ac:dyDescent="0.25">
      <c r="A21" s="8">
        <v>14</v>
      </c>
      <c r="B21" s="4" t="s">
        <v>9</v>
      </c>
      <c r="C21" s="5">
        <v>3</v>
      </c>
      <c r="D21" s="6">
        <v>46843.57</v>
      </c>
      <c r="E21" s="5">
        <v>6</v>
      </c>
      <c r="F21" s="11">
        <v>80210.069999999992</v>
      </c>
      <c r="G21" s="12">
        <v>9</v>
      </c>
      <c r="H21" s="9">
        <v>127053.63999999998</v>
      </c>
    </row>
    <row r="22" spans="1:10" ht="15.75" customHeight="1" x14ac:dyDescent="0.25">
      <c r="A22" s="8">
        <v>15</v>
      </c>
      <c r="B22" s="4" t="s">
        <v>23</v>
      </c>
      <c r="C22" s="5">
        <v>20</v>
      </c>
      <c r="D22" s="6">
        <v>362072.23</v>
      </c>
      <c r="E22" s="5">
        <v>4</v>
      </c>
      <c r="F22" s="11">
        <v>67953.929999999993</v>
      </c>
      <c r="G22" s="12">
        <v>24</v>
      </c>
      <c r="H22" s="9">
        <v>430026.16</v>
      </c>
      <c r="J22" s="20"/>
    </row>
    <row r="23" spans="1:10" ht="15.75" customHeight="1" thickBot="1" x14ac:dyDescent="0.3">
      <c r="A23" s="8">
        <v>16</v>
      </c>
      <c r="B23" s="4" t="s">
        <v>24</v>
      </c>
      <c r="C23" s="5">
        <v>3</v>
      </c>
      <c r="D23" s="6">
        <v>68523.64</v>
      </c>
      <c r="E23" s="5">
        <v>1</v>
      </c>
      <c r="F23" s="11">
        <v>10160.1</v>
      </c>
      <c r="G23" s="12">
        <v>4</v>
      </c>
      <c r="H23" s="9">
        <v>78683.740000000005</v>
      </c>
      <c r="J23" s="20"/>
    </row>
    <row r="24" spans="1:10" ht="15.75" thickBot="1" x14ac:dyDescent="0.3">
      <c r="A24" s="13"/>
      <c r="B24" s="14" t="s">
        <v>4</v>
      </c>
      <c r="C24" s="15">
        <f t="shared" ref="C24:H24" si="0">SUM(C8:C23)</f>
        <v>802</v>
      </c>
      <c r="D24" s="16">
        <f t="shared" si="0"/>
        <v>37246170.999999978</v>
      </c>
      <c r="E24" s="15">
        <f t="shared" si="0"/>
        <v>384</v>
      </c>
      <c r="F24" s="17">
        <f t="shared" si="0"/>
        <v>17042354.170000009</v>
      </c>
      <c r="G24" s="18">
        <f t="shared" si="0"/>
        <v>1186</v>
      </c>
      <c r="H24" s="19">
        <f t="shared" si="0"/>
        <v>54288525.169999994</v>
      </c>
    </row>
  </sheetData>
  <mergeCells count="6">
    <mergeCell ref="A5:H5"/>
    <mergeCell ref="A6:A7"/>
    <mergeCell ref="B6:B7"/>
    <mergeCell ref="C6:D6"/>
    <mergeCell ref="E6:F6"/>
    <mergeCell ref="G6:H6"/>
  </mergeCells>
  <pageMargins left="0.51181102362204722" right="0.51181102362204722" top="0.55118110236220474" bottom="0.35433070866141736" header="0.31496062992125984" footer="0.31496062992125984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СМО_КС</vt:lpstr>
      <vt:lpstr>СМО_КС!Область_печати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Виктория Юрьевна</dc:creator>
  <cp:lastModifiedBy>Половинчак</cp:lastModifiedBy>
  <cp:lastPrinted>2022-09-23T14:59:26Z</cp:lastPrinted>
  <dcterms:created xsi:type="dcterms:W3CDTF">2022-06-28T12:25:29Z</dcterms:created>
  <dcterms:modified xsi:type="dcterms:W3CDTF">2022-09-27T07:54:21Z</dcterms:modified>
</cp:coreProperties>
</file>